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<sst xmlns="http://schemas.openxmlformats.org/spreadsheetml/2006/main" count="36" uniqueCount="31">
  <si>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</si>
  <si>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</si>
  <si>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</si>
  <si>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</si>
  <si>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</si>
  <si>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</si>
  <si>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</si>
  <si>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</si>
  <si>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</si>
  <si>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</si>
  <si>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</si>
  <si>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</si>
  <si>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</si>
  <si>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</si>
  <si>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</si>
  <si>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</si>
  <si>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</si>
  <si>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</si>
  <si>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</si>
  <si>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</si>
  <si>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</si>
  <si>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Producent, model, nr katalogowy, nazwa handlowa asortymentu (tożsama z nawzą który będzie widniała na fakturze)
</t>
  </si>
  <si>
    <t xml:space="preserve">Załącznik nr 2 do Zaproszenia </t>
  </si>
  <si>
    <t>WZÓR FORMULARZA CENOWEGO - DZPZ/333/100/2021</t>
  </si>
  <si>
    <t xml:space="preserve">Naprawa urządzeń medycznych z bloku operacyjnego </t>
  </si>
  <si>
    <t>Nasadka 1/4 Jakobs, ref: 4100131000</t>
  </si>
  <si>
    <t>Optyka  4.0mm 30*140 mm, sn 1201630, gwarancja 12 msc</t>
  </si>
  <si>
    <t>Kątnica MD, sn: 09112,</t>
  </si>
  <si>
    <t xml:space="preserve">Wiertarka ortop. S7, sn: 1432111703, gwarancja 6 msc </t>
  </si>
  <si>
    <t>Optyka 4.0mm 30* 140mm, sn: 811449, gwarancja 12 msc</t>
  </si>
  <si>
    <t>Wirtarka traum. CD4, sn 1432202243, gwarancja 6 msc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</si>
</sst>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66" fontId="0" fillId="33" borderId="15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6" fontId="0" fillId="0" borderId="18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vertical="center" wrapText="1"/>
    </xf>
    <xf numFmtId="166" fontId="0" fillId="0" borderId="24" xfId="0" applyNumberFormat="1" applyFont="1" applyBorder="1" applyAlignment="1">
      <alignment horizontal="center" vertical="center" wrapText="1"/>
    </xf>
    <xf numFmtId="166" fontId="0" fillId="35" borderId="25" xfId="0" applyNumberFormat="1" applyFont="1" applyFill="1" applyBorder="1" applyAlignment="1">
      <alignment horizontal="center" vertical="center" wrapText="1"/>
    </xf>
    <xf numFmtId="166" fontId="0" fillId="35" borderId="2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41" fillId="36" borderId="12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A14" sqref="A14:E16"/>
    </sheetView>
  </sheetViews>
  <sheetFormatPr defaultColWidth="9.140625" defaultRowHeight="12.75"/>
  <cols>
    <col min="1" max="1" width="11.421875" style="0" customWidth="1"/>
    <col min="2" max="2" width="35.140625" style="0" customWidth="1"/>
    <col min="3" max="3" width="54.281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30" t="s">
        <v>23</v>
      </c>
      <c r="B3" s="31"/>
      <c r="C3" s="31"/>
      <c r="D3" s="31"/>
      <c r="E3" s="31"/>
      <c r="F3" s="31"/>
      <c r="G3" s="32"/>
      <c r="H3" s="50" t="s">
        <v>22</v>
      </c>
      <c r="I3" s="51"/>
      <c r="J3" s="52"/>
    </row>
    <row r="4" spans="1:10" ht="12.75">
      <c r="A4" s="33"/>
      <c r="B4" s="34"/>
      <c r="C4" s="34"/>
      <c r="D4" s="34"/>
      <c r="E4" s="34"/>
      <c r="F4" s="34"/>
      <c r="G4" s="35"/>
      <c r="H4" s="53"/>
      <c r="I4" s="54"/>
      <c r="J4" s="55"/>
    </row>
    <row r="5" spans="1:10" ht="27.75" customHeight="1" thickBot="1">
      <c r="A5" s="50" t="s">
        <v>24</v>
      </c>
      <c r="B5" s="51"/>
      <c r="C5" s="51"/>
      <c r="D5" s="51"/>
      <c r="E5" s="51"/>
      <c r="F5" s="51"/>
      <c r="G5" s="52"/>
      <c r="H5" s="53"/>
      <c r="I5" s="54"/>
      <c r="J5" s="56"/>
    </row>
    <row r="6" spans="1:10" ht="13.5" thickBot="1">
      <c r="A6" s="26"/>
      <c r="B6" s="27"/>
      <c r="C6" s="27"/>
      <c r="D6" s="24"/>
      <c r="E6" s="24" t="s">
        <v>0</v>
      </c>
      <c r="F6" s="24" t="s">
        <v>1</v>
      </c>
      <c r="G6" s="24" t="s">
        <v>7</v>
      </c>
      <c r="H6" s="24" t="s">
        <v>6</v>
      </c>
      <c r="I6" s="24" t="s">
        <v>12</v>
      </c>
      <c r="J6" s="4" t="s">
        <v>13</v>
      </c>
    </row>
    <row r="7" spans="1:12" ht="66.75" customHeight="1">
      <c r="A7" s="24" t="s">
        <v>8</v>
      </c>
      <c r="B7" s="24" t="s">
        <v>14</v>
      </c>
      <c r="C7" s="24" t="s">
        <v>21</v>
      </c>
      <c r="D7" s="24" t="s">
        <v>19</v>
      </c>
      <c r="E7" s="24" t="s">
        <v>3</v>
      </c>
      <c r="F7" s="24" t="s">
        <v>2</v>
      </c>
      <c r="G7" s="24" t="s">
        <v>5</v>
      </c>
      <c r="H7" s="24" t="s">
        <v>17</v>
      </c>
      <c r="I7" s="25" t="s">
        <v>4</v>
      </c>
      <c r="J7" s="4" t="s">
        <v>16</v>
      </c>
      <c r="K7" s="1"/>
      <c r="L7" s="1"/>
    </row>
    <row r="8" spans="1:13" ht="35.25" customHeight="1">
      <c r="A8" s="5">
        <v>1</v>
      </c>
      <c r="B8" s="28" t="s">
        <v>26</v>
      </c>
      <c r="C8" s="7" t="s">
        <v>18</v>
      </c>
      <c r="D8" s="7" t="s">
        <v>15</v>
      </c>
      <c r="E8" s="8">
        <v>1</v>
      </c>
      <c r="F8" s="9">
        <v>0</v>
      </c>
      <c r="G8" s="9">
        <f aca="true" t="shared" si="0" ref="G8:G13">ROUND(E8*F8,2)</f>
        <v>0</v>
      </c>
      <c r="H8" s="9">
        <f aca="true" t="shared" si="1" ref="H8:H13">(J8-G8)</f>
        <v>0</v>
      </c>
      <c r="I8" s="9">
        <f aca="true" t="shared" si="2" ref="I8:I13">(F8*1.23)</f>
        <v>0</v>
      </c>
      <c r="J8" s="10">
        <f aca="true" t="shared" si="3" ref="J8:J13">(G8*1.23)</f>
        <v>0</v>
      </c>
      <c r="K8" s="1"/>
      <c r="L8" s="1"/>
      <c r="M8" s="3"/>
    </row>
    <row r="9" spans="1:13" ht="33.75" customHeight="1">
      <c r="A9" s="5">
        <v>2</v>
      </c>
      <c r="B9" s="29" t="s">
        <v>27</v>
      </c>
      <c r="C9" s="7"/>
      <c r="D9" s="6" t="s">
        <v>15</v>
      </c>
      <c r="E9" s="11">
        <v>1</v>
      </c>
      <c r="F9" s="9">
        <v>0</v>
      </c>
      <c r="G9" s="9">
        <f t="shared" si="0"/>
        <v>0</v>
      </c>
      <c r="H9" s="9">
        <f t="shared" si="1"/>
        <v>0</v>
      </c>
      <c r="I9" s="9">
        <f t="shared" si="2"/>
        <v>0</v>
      </c>
      <c r="J9" s="10">
        <f t="shared" si="3"/>
        <v>0</v>
      </c>
      <c r="K9" s="1"/>
      <c r="L9" s="1"/>
      <c r="M9" s="3"/>
    </row>
    <row r="10" spans="1:13" ht="33.75" customHeight="1">
      <c r="A10" s="5">
        <v>3</v>
      </c>
      <c r="B10" s="29" t="s">
        <v>28</v>
      </c>
      <c r="C10" s="7"/>
      <c r="D10" s="6" t="s">
        <v>15</v>
      </c>
      <c r="E10" s="11">
        <v>1</v>
      </c>
      <c r="F10" s="9">
        <v>0</v>
      </c>
      <c r="G10" s="9">
        <f t="shared" si="0"/>
        <v>0</v>
      </c>
      <c r="H10" s="9">
        <f t="shared" si="1"/>
        <v>0</v>
      </c>
      <c r="I10" s="9">
        <f t="shared" si="2"/>
        <v>0</v>
      </c>
      <c r="J10" s="10">
        <f t="shared" si="3"/>
        <v>0</v>
      </c>
      <c r="K10" s="1"/>
      <c r="L10" s="1"/>
      <c r="M10" s="3"/>
    </row>
    <row r="11" spans="1:13" ht="33.75" customHeight="1">
      <c r="A11" s="5">
        <v>4</v>
      </c>
      <c r="B11" s="28" t="s">
        <v>30</v>
      </c>
      <c r="C11" s="7"/>
      <c r="D11" s="6" t="s">
        <v>15</v>
      </c>
      <c r="E11" s="11">
        <v>1</v>
      </c>
      <c r="F11" s="9">
        <v>0</v>
      </c>
      <c r="G11" s="9">
        <f t="shared" si="0"/>
        <v>0</v>
      </c>
      <c r="H11" s="9">
        <f t="shared" si="1"/>
        <v>0</v>
      </c>
      <c r="I11" s="9">
        <f t="shared" si="2"/>
        <v>0</v>
      </c>
      <c r="J11" s="10">
        <f t="shared" si="3"/>
        <v>0</v>
      </c>
      <c r="K11" s="1"/>
      <c r="L11" s="1"/>
      <c r="M11" s="3"/>
    </row>
    <row r="12" spans="1:13" ht="33.75" customHeight="1">
      <c r="A12" s="5">
        <v>5</v>
      </c>
      <c r="B12" s="28" t="s">
        <v>25</v>
      </c>
      <c r="C12" s="7"/>
      <c r="D12" s="6" t="s">
        <v>15</v>
      </c>
      <c r="E12" s="11">
        <v>2</v>
      </c>
      <c r="F12" s="9"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  <c r="J12" s="10">
        <f t="shared" si="3"/>
        <v>0</v>
      </c>
      <c r="K12" s="1"/>
      <c r="L12" s="1"/>
      <c r="M12" s="3"/>
    </row>
    <row r="13" spans="1:13" ht="33.75" customHeight="1">
      <c r="A13" s="5">
        <v>6</v>
      </c>
      <c r="B13" s="29" t="s">
        <v>29</v>
      </c>
      <c r="C13" s="7"/>
      <c r="D13" s="7" t="s">
        <v>15</v>
      </c>
      <c r="E13" s="8">
        <v>1</v>
      </c>
      <c r="F13" s="9"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  <c r="J13" s="10">
        <f t="shared" si="3"/>
        <v>0</v>
      </c>
      <c r="K13" s="1"/>
      <c r="L13" s="1"/>
      <c r="M13" s="3"/>
    </row>
    <row r="14" spans="1:13" ht="19.5" customHeight="1" thickBot="1">
      <c r="A14" s="60"/>
      <c r="B14" s="61"/>
      <c r="C14" s="61"/>
      <c r="D14" s="61"/>
      <c r="E14" s="62"/>
      <c r="F14" s="12" t="s">
        <v>9</v>
      </c>
      <c r="G14" s="12">
        <f>SUM(G8:G13)</f>
        <v>0</v>
      </c>
      <c r="H14" s="13"/>
      <c r="I14" s="14"/>
      <c r="J14" s="15"/>
      <c r="K14" s="1"/>
      <c r="L14" s="1"/>
      <c r="M14" s="3"/>
    </row>
    <row r="15" spans="1:13" ht="19.5" customHeight="1" thickBot="1">
      <c r="A15" s="60"/>
      <c r="B15" s="61"/>
      <c r="C15" s="61"/>
      <c r="D15" s="61"/>
      <c r="E15" s="62"/>
      <c r="F15" s="16"/>
      <c r="G15" s="17" t="s">
        <v>10</v>
      </c>
      <c r="H15" s="18">
        <f>SUM(H8:H14)</f>
        <v>0</v>
      </c>
      <c r="I15" s="13"/>
      <c r="J15" s="19"/>
      <c r="K15" s="1"/>
      <c r="L15" s="1"/>
      <c r="M15" s="3"/>
    </row>
    <row r="16" spans="1:12" ht="19.5" customHeight="1" thickBot="1">
      <c r="A16" s="63"/>
      <c r="B16" s="64"/>
      <c r="C16" s="64"/>
      <c r="D16" s="64"/>
      <c r="E16" s="65"/>
      <c r="F16" s="20"/>
      <c r="G16" s="14"/>
      <c r="H16" s="21"/>
      <c r="I16" s="22" t="s">
        <v>11</v>
      </c>
      <c r="J16" s="23">
        <f>SUM(J8:J15)</f>
        <v>0</v>
      </c>
      <c r="K16" s="1"/>
      <c r="L16" s="1"/>
    </row>
    <row r="17" spans="1:12" ht="12.75" customHeight="1">
      <c r="A17" s="36"/>
      <c r="B17" s="37"/>
      <c r="C17" s="37"/>
      <c r="D17" s="37"/>
      <c r="E17" s="37"/>
      <c r="F17" s="38"/>
      <c r="G17" s="57"/>
      <c r="H17" s="44" t="s">
        <v>20</v>
      </c>
      <c r="I17" s="45"/>
      <c r="J17" s="46"/>
      <c r="K17" s="1"/>
      <c r="L17" s="1"/>
    </row>
    <row r="18" spans="1:12" ht="16.5" customHeight="1">
      <c r="A18" s="39"/>
      <c r="B18" s="40"/>
      <c r="C18" s="40"/>
      <c r="D18" s="40"/>
      <c r="E18" s="40"/>
      <c r="F18" s="38"/>
      <c r="G18" s="58"/>
      <c r="H18" s="44"/>
      <c r="I18" s="45"/>
      <c r="J18" s="46"/>
      <c r="K18" s="1"/>
      <c r="L18" s="1"/>
    </row>
    <row r="19" spans="1:12" ht="74.25" customHeight="1">
      <c r="A19" s="41"/>
      <c r="B19" s="42"/>
      <c r="C19" s="42"/>
      <c r="D19" s="42"/>
      <c r="E19" s="42"/>
      <c r="F19" s="43"/>
      <c r="G19" s="59"/>
      <c r="H19" s="47"/>
      <c r="I19" s="48"/>
      <c r="J19" s="49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8">
    <mergeCell ref="A3:G4"/>
    <mergeCell ref="A17:F18"/>
    <mergeCell ref="A19:F19"/>
    <mergeCell ref="H17:J19"/>
    <mergeCell ref="A5:G5"/>
    <mergeCell ref="H3:J5"/>
    <mergeCell ref="G17:G19"/>
    <mergeCell ref="A14:E1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2021-07-21T06:58:44Z</cp:lastPrinted>
  <dcterms:created xsi:type="dcterms:W3CDTF">2012-02-10T11:34:38Z</dcterms:created>
  <dcterms:modified xsi:type="dcterms:W3CDTF">2021-07-21T08:46:04Z</dcterms:modified>
  <cp:category/>
  <cp:version/>
  <cp:contentType/>
  <cp:contentStatus/>
</cp:coreProperties>
</file>